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192.168.0.231\share\保存箱\１．sharedDocs\財務係\契約ファイル\業務別入札関係書類\令和７年度入札\27粗大ごみ等運搬処理業務委託\公告（粗大ごみ等運搬処理業務委託）\"/>
    </mc:Choice>
  </mc:AlternateContent>
  <xr:revisionPtr revIDLastSave="0" documentId="13_ncr:1_{CAC40410-70EF-4665-9567-6DC785186101}" xr6:coauthVersionLast="47" xr6:coauthVersionMax="47" xr10:uidLastSave="{00000000-0000-0000-0000-000000000000}"/>
  <bookViews>
    <workbookView xWindow="-108" yWindow="-108" windowWidth="23256" windowHeight="12456" xr2:uid="{2C977F7B-DA75-4197-8043-3BCDCFEB0ECE}"/>
  </bookViews>
  <sheets>
    <sheet name="内訳書" sheetId="1" r:id="rId1"/>
    <sheet name="内訳書 (記載例)" sheetId="2" r:id="rId2"/>
  </sheets>
  <definedNames>
    <definedName name="_xlnm.Print_Area" localSheetId="0">内訳書!$A$1:$G$28</definedName>
    <definedName name="_xlnm.Print_Area" localSheetId="1">'内訳書 (記載例)'!$A$1:$G$28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2" l="1"/>
  <c r="F13" i="2"/>
  <c r="F15" i="2"/>
  <c r="F7" i="2"/>
  <c r="F8" i="2"/>
  <c r="F6" i="2"/>
  <c r="F9" i="2" l="1"/>
  <c r="F16" i="2"/>
  <c r="D19" i="2" s="1"/>
</calcChain>
</file>

<file path=xl/sharedStrings.xml><?xml version="1.0" encoding="utf-8"?>
<sst xmlns="http://schemas.openxmlformats.org/spreadsheetml/2006/main" count="50" uniqueCount="24">
  <si>
    <t>可燃性粗大ごみ</t>
    <rPh sb="0" eb="5">
      <t>カネンセイソダイ</t>
    </rPh>
    <phoneticPr fontId="2"/>
  </si>
  <si>
    <t>不燃性粗大ごみ</t>
    <rPh sb="0" eb="5">
      <t>フネンセイソダイ</t>
    </rPh>
    <phoneticPr fontId="2"/>
  </si>
  <si>
    <t>金属ごみ</t>
    <rPh sb="0" eb="2">
      <t>キンゾク</t>
    </rPh>
    <phoneticPr fontId="2"/>
  </si>
  <si>
    <t>種別</t>
    <rPh sb="0" eb="2">
      <t>シュベツ</t>
    </rPh>
    <phoneticPr fontId="2"/>
  </si>
  <si>
    <t>2.上記の処理料金以外に発生する立地自治体へ納入が必要な付帯金額</t>
    <rPh sb="2" eb="4">
      <t>ジョウキ</t>
    </rPh>
    <rPh sb="5" eb="7">
      <t>ショリ</t>
    </rPh>
    <rPh sb="7" eb="9">
      <t>リョウキン</t>
    </rPh>
    <rPh sb="9" eb="11">
      <t>イガイ</t>
    </rPh>
    <rPh sb="12" eb="14">
      <t>ハッセイ</t>
    </rPh>
    <rPh sb="16" eb="21">
      <t>リッチジチタイ</t>
    </rPh>
    <rPh sb="22" eb="24">
      <t>ノウニュウ</t>
    </rPh>
    <rPh sb="25" eb="27">
      <t>ヒツヨウ</t>
    </rPh>
    <rPh sb="28" eb="30">
      <t>フタイ</t>
    </rPh>
    <rPh sb="30" eb="32">
      <t>キンガク</t>
    </rPh>
    <phoneticPr fontId="2"/>
  </si>
  <si>
    <t>A　単価
[円(税抜)/㎏]</t>
    <rPh sb="2" eb="4">
      <t>タンカ</t>
    </rPh>
    <rPh sb="8" eb="10">
      <t>ゼイヌ</t>
    </rPh>
    <phoneticPr fontId="2"/>
  </si>
  <si>
    <t>C　期間
[月]</t>
    <rPh sb="2" eb="4">
      <t>キカン</t>
    </rPh>
    <phoneticPr fontId="2"/>
  </si>
  <si>
    <t>粗大ごみ等運搬処理業務委託　内訳書</t>
    <rPh sb="0" eb="2">
      <t>ソダイ</t>
    </rPh>
    <rPh sb="4" eb="13">
      <t>トウウンパンショリギョウムイタク</t>
    </rPh>
    <rPh sb="14" eb="17">
      <t>ウチワケショ</t>
    </rPh>
    <phoneticPr fontId="2"/>
  </si>
  <si>
    <t>D＝A×B×C
小計[円(税抜)]</t>
    <rPh sb="8" eb="10">
      <t>ショウケイ</t>
    </rPh>
    <phoneticPr fontId="2"/>
  </si>
  <si>
    <t>F　単価
[円(税抜)/㎏]</t>
    <rPh sb="2" eb="4">
      <t>タンカ</t>
    </rPh>
    <rPh sb="8" eb="10">
      <t>ゼイヌ</t>
    </rPh>
    <phoneticPr fontId="2"/>
  </si>
  <si>
    <t>H　期間
[月]</t>
    <rPh sb="2" eb="4">
      <t>キカン</t>
    </rPh>
    <phoneticPr fontId="2"/>
  </si>
  <si>
    <t>I＝F×G×H
小計[円(税抜)]</t>
    <rPh sb="8" eb="10">
      <t>ショウケイ</t>
    </rPh>
    <phoneticPr fontId="2"/>
  </si>
  <si>
    <t>J　合計[円(税抜)]</t>
    <rPh sb="2" eb="4">
      <t>ゴウケイ</t>
    </rPh>
    <phoneticPr fontId="2"/>
  </si>
  <si>
    <t>3.総計（入札金額）</t>
    <rPh sb="2" eb="4">
      <t>ソウケイ</t>
    </rPh>
    <rPh sb="5" eb="9">
      <t>ニュウサツキンガク</t>
    </rPh>
    <phoneticPr fontId="2"/>
  </si>
  <si>
    <t>K＝E＋J　
総計（入札金額）[円(税抜)]</t>
    <rPh sb="7" eb="9">
      <t>ソウケイ</t>
    </rPh>
    <rPh sb="10" eb="14">
      <t>ニュウサツキンガク</t>
    </rPh>
    <phoneticPr fontId="2"/>
  </si>
  <si>
    <t>入札書に記載した金額と本内訳書に記載した金額が一致すること。</t>
    <phoneticPr fontId="2"/>
  </si>
  <si>
    <t>　　　　↑</t>
    <phoneticPr fontId="2"/>
  </si>
  <si>
    <t>1.処理料金</t>
    <rPh sb="2" eb="4">
      <t>ショリ</t>
    </rPh>
    <rPh sb="4" eb="6">
      <t>リョウキン</t>
    </rPh>
    <phoneticPr fontId="2"/>
  </si>
  <si>
    <t>B　予定数量
[㎏/月]</t>
    <rPh sb="2" eb="6">
      <t>ヨテイスウリョウ</t>
    </rPh>
    <rPh sb="10" eb="11">
      <t>ツキ</t>
    </rPh>
    <phoneticPr fontId="2"/>
  </si>
  <si>
    <t>G　見込数量
[㎏/月]</t>
    <rPh sb="2" eb="4">
      <t>ミコ</t>
    </rPh>
    <rPh sb="4" eb="6">
      <t>スウリョウ</t>
    </rPh>
    <rPh sb="10" eb="11">
      <t>ツキ</t>
    </rPh>
    <phoneticPr fontId="2"/>
  </si>
  <si>
    <t>粗大ごみ等運搬処理業務委託　内訳書（記載例）</t>
    <rPh sb="0" eb="2">
      <t>ソダイ</t>
    </rPh>
    <rPh sb="4" eb="13">
      <t>トウウンパンショリギョウムイタク</t>
    </rPh>
    <rPh sb="14" eb="17">
      <t>ウチワケショ</t>
    </rPh>
    <rPh sb="18" eb="21">
      <t>キサイレイ</t>
    </rPh>
    <phoneticPr fontId="2"/>
  </si>
  <si>
    <t>1.処理委託料</t>
    <rPh sb="2" eb="4">
      <t>ショリ</t>
    </rPh>
    <rPh sb="4" eb="6">
      <t>イタク</t>
    </rPh>
    <rPh sb="6" eb="7">
      <t>リョウ</t>
    </rPh>
    <phoneticPr fontId="2"/>
  </si>
  <si>
    <t>2.上記の処理料金以外に発生する立地自治体等へ納入が必要な付帯金額</t>
    <rPh sb="2" eb="4">
      <t>ジョウキ</t>
    </rPh>
    <rPh sb="5" eb="7">
      <t>ショリ</t>
    </rPh>
    <rPh sb="7" eb="9">
      <t>リョウキン</t>
    </rPh>
    <rPh sb="9" eb="11">
      <t>イガイ</t>
    </rPh>
    <rPh sb="12" eb="14">
      <t>ハッセイ</t>
    </rPh>
    <rPh sb="16" eb="21">
      <t>リッチジチタイ</t>
    </rPh>
    <rPh sb="21" eb="22">
      <t>トウ</t>
    </rPh>
    <rPh sb="23" eb="25">
      <t>ノウニュウ</t>
    </rPh>
    <rPh sb="26" eb="28">
      <t>ヒツヨウ</t>
    </rPh>
    <rPh sb="29" eb="31">
      <t>フタイ</t>
    </rPh>
    <rPh sb="31" eb="33">
      <t>キンガク</t>
    </rPh>
    <phoneticPr fontId="2"/>
  </si>
  <si>
    <t>E　合計[円(税抜)]</t>
    <rPh sb="2" eb="4">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</si>
</sst>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4"/>
      <color theme="1"/>
      <name val="ＭＳ 明朝"/>
      <family val="1"/>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1" xfId="0" applyFont="1" applyBorder="1" applyAlignment="1">
      <alignment horizontal="center" vertical="center" wrapText="1"/>
    </xf>
    <xf numFmtId="0" fontId="3" fillId="0" borderId="0" xfId="0" applyFont="1" applyAlignment="1">
      <alignment horizontal="right" vertical="center"/>
    </xf>
    <xf numFmtId="0" fontId="3" fillId="0" borderId="2" xfId="0" applyFont="1" applyBorder="1">
      <alignment vertical="center"/>
    </xf>
    <xf numFmtId="0" fontId="3" fillId="0" borderId="5" xfId="0" applyFont="1" applyBorder="1" applyAlignment="1">
      <alignment horizontal="center" vertical="center" wrapText="1"/>
    </xf>
    <xf numFmtId="0" fontId="4" fillId="0" borderId="7" xfId="0" applyFont="1" applyBorder="1">
      <alignment vertical="center"/>
    </xf>
    <xf numFmtId="38" fontId="4" fillId="0" borderId="3" xfId="1"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lignment vertical="center"/>
    </xf>
    <xf numFmtId="0" fontId="4" fillId="0" borderId="8" xfId="0" applyFont="1" applyBorder="1">
      <alignment vertical="center"/>
    </xf>
    <xf numFmtId="0" fontId="4" fillId="0" borderId="11" xfId="0" applyFont="1" applyBorder="1">
      <alignment vertical="center"/>
    </xf>
    <xf numFmtId="38" fontId="4" fillId="0" borderId="7" xfId="1" applyFont="1" applyBorder="1" applyAlignment="1">
      <alignment horizontal="center" vertical="center"/>
    </xf>
    <xf numFmtId="0" fontId="4" fillId="0" borderId="14" xfId="0" applyFont="1" applyBorder="1" applyAlignment="1">
      <alignment horizontal="center" vertical="center"/>
    </xf>
    <xf numFmtId="0" fontId="4" fillId="0" borderId="12" xfId="0" applyFont="1" applyBorder="1">
      <alignment vertical="center"/>
    </xf>
    <xf numFmtId="38" fontId="4" fillId="0" borderId="4" xfId="1" applyFont="1" applyBorder="1" applyAlignment="1">
      <alignment horizontal="center" vertical="center"/>
    </xf>
    <xf numFmtId="0" fontId="4" fillId="0" borderId="13" xfId="0" applyFont="1" applyBorder="1">
      <alignment vertical="center"/>
    </xf>
    <xf numFmtId="38" fontId="4" fillId="0" borderId="8" xfId="1"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38" fontId="4" fillId="0" borderId="8" xfId="0" applyNumberFormat="1"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0" xfId="0" applyFont="1" applyAlignment="1">
      <alignment horizontal="center" vertical="center"/>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38" fontId="4" fillId="0" borderId="9"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4BC86-8CE9-4C38-AC6C-1C2025CA348B}">
  <dimension ref="B1:F24"/>
  <sheetViews>
    <sheetView tabSelected="1" topLeftCell="A2" zoomScaleNormal="100" zoomScaleSheetLayoutView="100" workbookViewId="0">
      <selection activeCell="B9" sqref="B9:E9"/>
    </sheetView>
  </sheetViews>
  <sheetFormatPr defaultColWidth="8.69921875" defaultRowHeight="13.2" x14ac:dyDescent="0.45"/>
  <cols>
    <col min="1" max="1" width="1.19921875" style="1" customWidth="1"/>
    <col min="2" max="2" width="15.5" style="1" customWidth="1"/>
    <col min="3" max="5" width="14.5" style="1" customWidth="1"/>
    <col min="6" max="6" width="18.19921875" style="1" customWidth="1"/>
    <col min="7" max="7" width="1.09765625" style="1" customWidth="1"/>
    <col min="8" max="8" width="12.09765625" style="1" customWidth="1"/>
    <col min="9" max="16384" width="8.69921875" style="1"/>
  </cols>
  <sheetData>
    <row r="1" spans="2:6" ht="18" customHeight="1" x14ac:dyDescent="0.45"/>
    <row r="2" spans="2:6" ht="27.6" customHeight="1" x14ac:dyDescent="0.45">
      <c r="B2" s="30" t="s">
        <v>7</v>
      </c>
      <c r="C2" s="30"/>
      <c r="D2" s="30"/>
      <c r="E2" s="30"/>
      <c r="F2" s="30"/>
    </row>
    <row r="3" spans="2:6" ht="18" customHeight="1" x14ac:dyDescent="0.45"/>
    <row r="4" spans="2:6" ht="18" customHeight="1" x14ac:dyDescent="0.45">
      <c r="B4" s="1" t="s">
        <v>21</v>
      </c>
    </row>
    <row r="5" spans="2:6" ht="37.950000000000003" customHeight="1" thickBot="1" x14ac:dyDescent="0.5">
      <c r="B5" s="2" t="s">
        <v>3</v>
      </c>
      <c r="C5" s="6" t="s">
        <v>5</v>
      </c>
      <c r="D5" s="3" t="s">
        <v>18</v>
      </c>
      <c r="E5" s="3" t="s">
        <v>6</v>
      </c>
      <c r="F5" s="6" t="s">
        <v>8</v>
      </c>
    </row>
    <row r="6" spans="2:6" ht="37.950000000000003" customHeight="1" thickBot="1" x14ac:dyDescent="0.5">
      <c r="B6" s="5" t="s">
        <v>0</v>
      </c>
      <c r="C6" s="7"/>
      <c r="D6" s="8">
        <v>29800</v>
      </c>
      <c r="E6" s="9">
        <v>12</v>
      </c>
      <c r="F6" s="7"/>
    </row>
    <row r="7" spans="2:6" ht="37.950000000000003" customHeight="1" thickBot="1" x14ac:dyDescent="0.5">
      <c r="B7" s="5" t="s">
        <v>1</v>
      </c>
      <c r="C7" s="10"/>
      <c r="D7" s="8">
        <v>7200</v>
      </c>
      <c r="E7" s="9">
        <v>12</v>
      </c>
      <c r="F7" s="10"/>
    </row>
    <row r="8" spans="2:6" ht="37.950000000000003" customHeight="1" thickBot="1" x14ac:dyDescent="0.5">
      <c r="B8" s="5" t="s">
        <v>2</v>
      </c>
      <c r="C8" s="11"/>
      <c r="D8" s="8">
        <v>600</v>
      </c>
      <c r="E8" s="9">
        <v>12</v>
      </c>
      <c r="F8" s="10"/>
    </row>
    <row r="9" spans="2:6" ht="37.950000000000003" customHeight="1" thickBot="1" x14ac:dyDescent="0.5">
      <c r="B9" s="26" t="s">
        <v>23</v>
      </c>
      <c r="C9" s="27"/>
      <c r="D9" s="28"/>
      <c r="E9" s="29"/>
      <c r="F9" s="11"/>
    </row>
    <row r="10" spans="2:6" ht="18" customHeight="1" x14ac:dyDescent="0.45"/>
    <row r="11" spans="2:6" ht="18" customHeight="1" x14ac:dyDescent="0.45">
      <c r="B11" s="1" t="s">
        <v>22</v>
      </c>
    </row>
    <row r="12" spans="2:6" ht="37.950000000000003" customHeight="1" thickBot="1" x14ac:dyDescent="0.5">
      <c r="B12" s="2" t="s">
        <v>3</v>
      </c>
      <c r="C12" s="6" t="s">
        <v>9</v>
      </c>
      <c r="D12" s="6" t="s">
        <v>19</v>
      </c>
      <c r="E12" s="3" t="s">
        <v>10</v>
      </c>
      <c r="F12" s="6" t="s">
        <v>11</v>
      </c>
    </row>
    <row r="13" spans="2:6" ht="37.950000000000003" customHeight="1" thickBot="1" x14ac:dyDescent="0.5">
      <c r="B13" s="5" t="s">
        <v>0</v>
      </c>
      <c r="C13" s="12"/>
      <c r="D13" s="13"/>
      <c r="E13" s="14">
        <v>12</v>
      </c>
      <c r="F13" s="7"/>
    </row>
    <row r="14" spans="2:6" ht="37.950000000000003" customHeight="1" thickBot="1" x14ac:dyDescent="0.5">
      <c r="B14" s="5" t="s">
        <v>1</v>
      </c>
      <c r="C14" s="15"/>
      <c r="D14" s="16"/>
      <c r="E14" s="14">
        <v>12</v>
      </c>
      <c r="F14" s="10"/>
    </row>
    <row r="15" spans="2:6" ht="37.950000000000003" customHeight="1" thickBot="1" x14ac:dyDescent="0.5">
      <c r="B15" s="5" t="s">
        <v>2</v>
      </c>
      <c r="C15" s="17"/>
      <c r="D15" s="18"/>
      <c r="E15" s="14">
        <v>12</v>
      </c>
      <c r="F15" s="10"/>
    </row>
    <row r="16" spans="2:6" ht="37.950000000000003" customHeight="1" thickBot="1" x14ac:dyDescent="0.5">
      <c r="B16" s="26" t="s">
        <v>12</v>
      </c>
      <c r="C16" s="27"/>
      <c r="D16" s="27"/>
      <c r="E16" s="29"/>
      <c r="F16" s="11"/>
    </row>
    <row r="17" spans="2:5" ht="18" customHeight="1" x14ac:dyDescent="0.45"/>
    <row r="18" spans="2:5" ht="18" customHeight="1" thickBot="1" x14ac:dyDescent="0.5">
      <c r="B18" s="1" t="s">
        <v>13</v>
      </c>
    </row>
    <row r="19" spans="2:5" ht="37.950000000000003" customHeight="1" thickBot="1" x14ac:dyDescent="0.5">
      <c r="B19" s="31" t="s">
        <v>14</v>
      </c>
      <c r="C19" s="32"/>
      <c r="D19" s="33"/>
      <c r="E19" s="34"/>
    </row>
    <row r="20" spans="2:5" ht="18" customHeight="1" x14ac:dyDescent="0.45">
      <c r="D20" s="1" t="s">
        <v>16</v>
      </c>
    </row>
    <row r="21" spans="2:5" ht="18" customHeight="1" x14ac:dyDescent="0.45">
      <c r="E21" s="4" t="s">
        <v>15</v>
      </c>
    </row>
    <row r="22" spans="2:5" ht="18" customHeight="1" x14ac:dyDescent="0.45"/>
    <row r="23" spans="2:5" ht="18" customHeight="1" x14ac:dyDescent="0.45"/>
    <row r="24" spans="2:5" ht="18" customHeight="1" x14ac:dyDescent="0.45"/>
  </sheetData>
  <mergeCells count="5">
    <mergeCell ref="B9:E9"/>
    <mergeCell ref="B2:F2"/>
    <mergeCell ref="B16:E16"/>
    <mergeCell ref="B19:C19"/>
    <mergeCell ref="D19:E19"/>
  </mergeCells>
  <phoneticPr fontId="2"/>
  <pageMargins left="0.7" right="0.7" top="0.75" bottom="0.75" header="0.3" footer="0.3"/>
  <pageSetup paperSize="9" orientation="portrait" r:id="rId1"/>
  <headerFooter>
    <oddHeader>&amp;L第５号様式</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37C1B-BCFD-4859-BF78-412A782B73B6}">
  <dimension ref="B1:F24"/>
  <sheetViews>
    <sheetView view="pageLayout" topLeftCell="A4" zoomScaleNormal="100" zoomScaleSheetLayoutView="100" workbookViewId="0">
      <selection activeCell="B9" sqref="B9:E9"/>
    </sheetView>
  </sheetViews>
  <sheetFormatPr defaultColWidth="8.69921875" defaultRowHeight="13.2" x14ac:dyDescent="0.45"/>
  <cols>
    <col min="1" max="1" width="1.19921875" style="1" customWidth="1"/>
    <col min="2" max="2" width="15.5" style="1" customWidth="1"/>
    <col min="3" max="5" width="14.5" style="1" customWidth="1"/>
    <col min="6" max="6" width="18.19921875" style="1" customWidth="1"/>
    <col min="7" max="7" width="1.09765625" style="1" customWidth="1"/>
    <col min="8" max="8" width="12.09765625" style="1" customWidth="1"/>
    <col min="9" max="16384" width="8.69921875" style="1"/>
  </cols>
  <sheetData>
    <row r="1" spans="2:6" ht="18" customHeight="1" x14ac:dyDescent="0.45"/>
    <row r="2" spans="2:6" ht="27.6" customHeight="1" x14ac:dyDescent="0.45">
      <c r="B2" s="30" t="s">
        <v>20</v>
      </c>
      <c r="C2" s="30"/>
      <c r="D2" s="30"/>
      <c r="E2" s="30"/>
      <c r="F2" s="30"/>
    </row>
    <row r="3" spans="2:6" ht="18" customHeight="1" x14ac:dyDescent="0.45"/>
    <row r="4" spans="2:6" ht="18" customHeight="1" x14ac:dyDescent="0.45">
      <c r="B4" s="1" t="s">
        <v>17</v>
      </c>
    </row>
    <row r="5" spans="2:6" ht="37.950000000000003" customHeight="1" thickBot="1" x14ac:dyDescent="0.5">
      <c r="B5" s="2" t="s">
        <v>3</v>
      </c>
      <c r="C5" s="6" t="s">
        <v>5</v>
      </c>
      <c r="D5" s="3" t="s">
        <v>18</v>
      </c>
      <c r="E5" s="3" t="s">
        <v>6</v>
      </c>
      <c r="F5" s="6" t="s">
        <v>8</v>
      </c>
    </row>
    <row r="6" spans="2:6" ht="37.950000000000003" customHeight="1" thickBot="1" x14ac:dyDescent="0.5">
      <c r="B6" s="5" t="s">
        <v>0</v>
      </c>
      <c r="C6" s="19">
        <v>100</v>
      </c>
      <c r="D6" s="8">
        <v>29800</v>
      </c>
      <c r="E6" s="9">
        <v>12</v>
      </c>
      <c r="F6" s="13">
        <f>C6*D6*E6</f>
        <v>35760000</v>
      </c>
    </row>
    <row r="7" spans="2:6" ht="37.950000000000003" customHeight="1" thickBot="1" x14ac:dyDescent="0.5">
      <c r="B7" s="5" t="s">
        <v>1</v>
      </c>
      <c r="C7" s="20">
        <v>200</v>
      </c>
      <c r="D7" s="8">
        <v>7200</v>
      </c>
      <c r="E7" s="9">
        <v>12</v>
      </c>
      <c r="F7" s="13">
        <f t="shared" ref="F7:F8" si="0">C7*D7*E7</f>
        <v>17280000</v>
      </c>
    </row>
    <row r="8" spans="2:6" ht="37.950000000000003" customHeight="1" thickBot="1" x14ac:dyDescent="0.5">
      <c r="B8" s="5" t="s">
        <v>2</v>
      </c>
      <c r="C8" s="21">
        <v>300</v>
      </c>
      <c r="D8" s="8">
        <v>600</v>
      </c>
      <c r="E8" s="9">
        <v>12</v>
      </c>
      <c r="F8" s="16">
        <f t="shared" si="0"/>
        <v>2160000</v>
      </c>
    </row>
    <row r="9" spans="2:6" ht="37.950000000000003" customHeight="1" thickBot="1" x14ac:dyDescent="0.5">
      <c r="B9" s="26" t="s">
        <v>23</v>
      </c>
      <c r="C9" s="27"/>
      <c r="D9" s="28"/>
      <c r="E9" s="29"/>
      <c r="F9" s="22">
        <f>SUM(F6:F8)</f>
        <v>55200000</v>
      </c>
    </row>
    <row r="10" spans="2:6" ht="18" customHeight="1" x14ac:dyDescent="0.45"/>
    <row r="11" spans="2:6" ht="18" customHeight="1" x14ac:dyDescent="0.45">
      <c r="B11" s="1" t="s">
        <v>4</v>
      </c>
    </row>
    <row r="12" spans="2:6" ht="37.950000000000003" customHeight="1" thickBot="1" x14ac:dyDescent="0.5">
      <c r="B12" s="2" t="s">
        <v>3</v>
      </c>
      <c r="C12" s="6" t="s">
        <v>9</v>
      </c>
      <c r="D12" s="6" t="s">
        <v>19</v>
      </c>
      <c r="E12" s="3" t="s">
        <v>10</v>
      </c>
      <c r="F12" s="6" t="s">
        <v>11</v>
      </c>
    </row>
    <row r="13" spans="2:6" ht="37.950000000000003" customHeight="1" thickBot="1" x14ac:dyDescent="0.5">
      <c r="B13" s="5" t="s">
        <v>0</v>
      </c>
      <c r="C13" s="23">
        <v>5</v>
      </c>
      <c r="D13" s="13">
        <v>29800</v>
      </c>
      <c r="E13" s="14">
        <v>12</v>
      </c>
      <c r="F13" s="13">
        <f>C13*D13*E13</f>
        <v>1788000</v>
      </c>
    </row>
    <row r="14" spans="2:6" ht="37.950000000000003" customHeight="1" thickBot="1" x14ac:dyDescent="0.5">
      <c r="B14" s="5" t="s">
        <v>1</v>
      </c>
      <c r="C14" s="24">
        <v>5</v>
      </c>
      <c r="D14" s="16">
        <v>7200</v>
      </c>
      <c r="E14" s="14">
        <v>12</v>
      </c>
      <c r="F14" s="13">
        <f>C14*D14*E14</f>
        <v>432000</v>
      </c>
    </row>
    <row r="15" spans="2:6" ht="37.950000000000003" customHeight="1" thickBot="1" x14ac:dyDescent="0.5">
      <c r="B15" s="5" t="s">
        <v>2</v>
      </c>
      <c r="C15" s="25">
        <v>0</v>
      </c>
      <c r="D15" s="18">
        <v>600</v>
      </c>
      <c r="E15" s="14">
        <v>12</v>
      </c>
      <c r="F15" s="16">
        <f t="shared" ref="F15" si="1">C15*D15*E15</f>
        <v>0</v>
      </c>
    </row>
    <row r="16" spans="2:6" ht="37.950000000000003" customHeight="1" thickBot="1" x14ac:dyDescent="0.5">
      <c r="B16" s="26" t="s">
        <v>12</v>
      </c>
      <c r="C16" s="27"/>
      <c r="D16" s="27"/>
      <c r="E16" s="29"/>
      <c r="F16" s="22">
        <f>SUM(F13:F15)</f>
        <v>2220000</v>
      </c>
    </row>
    <row r="17" spans="2:5" ht="18" customHeight="1" x14ac:dyDescent="0.45"/>
    <row r="18" spans="2:5" ht="18" customHeight="1" thickBot="1" x14ac:dyDescent="0.5">
      <c r="B18" s="1" t="s">
        <v>13</v>
      </c>
    </row>
    <row r="19" spans="2:5" ht="37.950000000000003" customHeight="1" thickBot="1" x14ac:dyDescent="0.5">
      <c r="B19" s="31" t="s">
        <v>14</v>
      </c>
      <c r="C19" s="32"/>
      <c r="D19" s="35">
        <f>F9+F16</f>
        <v>57420000</v>
      </c>
      <c r="E19" s="34"/>
    </row>
    <row r="20" spans="2:5" ht="18" customHeight="1" x14ac:dyDescent="0.45">
      <c r="D20" s="1" t="s">
        <v>16</v>
      </c>
    </row>
    <row r="21" spans="2:5" ht="18" customHeight="1" x14ac:dyDescent="0.45">
      <c r="E21" s="4" t="s">
        <v>15</v>
      </c>
    </row>
    <row r="22" spans="2:5" ht="18" customHeight="1" x14ac:dyDescent="0.45"/>
    <row r="23" spans="2:5" ht="18" customHeight="1" x14ac:dyDescent="0.45"/>
    <row r="24" spans="2:5" ht="18" customHeight="1" x14ac:dyDescent="0.45"/>
  </sheetData>
  <mergeCells count="5">
    <mergeCell ref="B2:F2"/>
    <mergeCell ref="B9:E9"/>
    <mergeCell ref="B16:E16"/>
    <mergeCell ref="B19:C19"/>
    <mergeCell ref="D19:E19"/>
  </mergeCells>
  <phoneticPr fontId="2"/>
  <pageMargins left="0.7" right="0.7" top="0.75" bottom="0.75" header="0.3" footer="0.3"/>
  <pageSetup paperSize="9" orientation="portrait" r:id="rId1"/>
  <headerFooter>
    <oddHeader>&amp;L第５号様式</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内訳書</vt:lpstr>
      <vt:lpstr>内訳書 (記載例)</vt:lpstr>
      <vt:lpstr>内訳書!Print_Area</vt:lpstr>
      <vt:lpstr>'内訳書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k-doi</dc:creator>
  <cp:lastModifiedBy>k-doi</cp:lastModifiedBy>
  <cp:lastPrinted>2025-12-03T02:07:20Z</cp:lastPrinted>
  <dcterms:created xsi:type="dcterms:W3CDTF">2024-10-09T05:49:40Z</dcterms:created>
  <dcterms:modified xsi:type="dcterms:W3CDTF">2025-12-03T02:07:35Z</dcterms:modified>
</cp:coreProperties>
</file>